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САЙТ 111\"/>
    </mc:Choice>
  </mc:AlternateContent>
  <xr:revisionPtr revIDLastSave="0" documentId="13_ncr:1_{2048D126-BDEC-4232-8B7E-790A71D2322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<sst xmlns="http://schemas.openxmlformats.org/spreadsheetml/2006/main" count="2" uniqueCount="2">
  <si>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до Інвестиційної програми</t>
  </si>
  <si>
    <t>Додаток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</si>
</sst>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Прогноз балансу теплової енергії м Миколаївка</a:t>
            </a:r>
          </a:p>
          <a:p>
            <a:pPr>
              <a:defRPr/>
            </a:pPr>
            <a:r>
              <a:rPr lang="ru-RU" b="1" i="1"/>
              <a:t>   з модернізацією мереж</a:t>
            </a:r>
          </a:p>
        </c:rich>
      </c:tx>
      <c:layout>
        <c:manualLayout>
          <c:xMode val="edge"/>
          <c:yMode val="edge"/>
          <c:x val="0.27784358390280939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plotArea>
      <c:layout/>
      <c:areaChart>
        <c:grouping val="stacked"/>
        <c:varyColors val="0"/>
        <c:ser>
          <c:idx val="1"/>
          <c:order val="1"/>
          <c:tx>
            <c:strRef>
              <c:f>'[1]Додаток 6'!$A$11</c:f>
              <c:strCache>
                <c:ptCount val="1"/>
                <c:pt idx="0">
                  <c:v>Корисний відпуск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val>
            <c:numRef>
              <c:f>'[1]Додаток 6'!$E$11:$O$11</c:f>
              <c:numCache>
                <c:formatCode>#,##0</c:formatCode>
                <c:ptCount val="11"/>
                <c:pt idx="0">
                  <c:v>39588</c:v>
                </c:pt>
                <c:pt idx="1">
                  <c:v>36112</c:v>
                </c:pt>
                <c:pt idx="2">
                  <c:v>40000</c:v>
                </c:pt>
                <c:pt idx="3">
                  <c:v>40000</c:v>
                </c:pt>
                <c:pt idx="4">
                  <c:v>39000</c:v>
                </c:pt>
                <c:pt idx="5">
                  <c:v>39000</c:v>
                </c:pt>
                <c:pt idx="6">
                  <c:v>39000</c:v>
                </c:pt>
                <c:pt idx="7">
                  <c:v>39000</c:v>
                </c:pt>
                <c:pt idx="8">
                  <c:v>39000</c:v>
                </c:pt>
                <c:pt idx="9">
                  <c:v>39000</c:v>
                </c:pt>
                <c:pt idx="10">
                  <c:v>39000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3-4810-95CA-0A162DAB3594}"/>
            </c:ext>
          </c:extLst>
        </c:ser>
        <c:ser>
          <c:idx val="2"/>
          <c:order val="2"/>
          <c:tx>
            <c:strRef>
              <c:f>'[1]Додаток 6'!$A$12</c:f>
              <c:strCache>
                <c:ptCount val="1"/>
                <c:pt idx="0">
                  <c:v>Втрати в мережі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val>
            <c:numRef>
              <c:f>'[1]Додаток 6'!$E$12:$O$12</c:f>
              <c:numCache>
                <c:formatCode>#,##0</c:formatCode>
                <c:ptCount val="11"/>
                <c:pt idx="0">
                  <c:v>34610</c:v>
                </c:pt>
                <c:pt idx="1">
                  <c:v>26292</c:v>
                </c:pt>
                <c:pt idx="2">
                  <c:v>29888.545606936415</c:v>
                </c:pt>
                <c:pt idx="3">
                  <c:v>23932.960375722541</c:v>
                </c:pt>
                <c:pt idx="4">
                  <c:v>20549.87</c:v>
                </c:pt>
                <c:pt idx="5">
                  <c:v>18751.3958150289</c:v>
                </c:pt>
                <c:pt idx="6">
                  <c:v>14587.549682080924</c:v>
                </c:pt>
                <c:pt idx="7">
                  <c:v>11073.341514450865</c:v>
                </c:pt>
                <c:pt idx="8">
                  <c:v>9517.9919999999984</c:v>
                </c:pt>
                <c:pt idx="9">
                  <c:v>9517.9919999999984</c:v>
                </c:pt>
                <c:pt idx="10">
                  <c:v>9517.9919999999984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3-4810-95CA-0A162DAB3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285136"/>
        <c:axId val="484287880"/>
      </c:areaChart>
      <c:barChart>
        <c:barDir val="col"/>
        <c:grouping val="clustered"/>
        <c:varyColors val="0"/>
        <c:ser>
          <c:idx val="0"/>
          <c:order val="0"/>
          <c:tx>
            <c:strRef>
              <c:f>'[1]Додаток 6'!$A$10</c:f>
              <c:strCache>
                <c:ptCount val="1"/>
                <c:pt idx="0">
                  <c:v>Відпуск з колекторів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'[1]Додаток 6'!$E$9:$O$9</c:f>
              <c:strCache>
                <c:ptCount val="11"/>
                <c:pt idx="0">
                  <c:v>Базовый год (2018)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'[1]Додаток 6'!$E$10:$O$10</c:f>
              <c:numCache>
                <c:formatCode>#,##0</c:formatCode>
                <c:ptCount val="11"/>
                <c:pt idx="0">
                  <c:v>74198</c:v>
                </c:pt>
                <c:pt idx="1">
                  <c:v>62404</c:v>
                </c:pt>
                <c:pt idx="2">
                  <c:v>69888.545606936415</c:v>
                </c:pt>
                <c:pt idx="3">
                  <c:v>63932.960375722541</c:v>
                </c:pt>
                <c:pt idx="4">
                  <c:v>59549.869999999995</c:v>
                </c:pt>
                <c:pt idx="5">
                  <c:v>57751.395815028896</c:v>
                </c:pt>
                <c:pt idx="6">
                  <c:v>53587.54968208092</c:v>
                </c:pt>
                <c:pt idx="7">
                  <c:v>50073.341514450862</c:v>
                </c:pt>
                <c:pt idx="8">
                  <c:v>48517.991999999998</c:v>
                </c:pt>
                <c:pt idx="9">
                  <c:v>48517.991999999998</c:v>
                </c:pt>
                <c:pt idx="10">
                  <c:v>48517.991999999998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3-4810-95CA-0A162DAB3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2"/>
        <c:overlap val="29"/>
        <c:axId val="484285136"/>
        <c:axId val="484287880"/>
      </c:barChart>
      <c:lineChart>
        <c:grouping val="standard"/>
        <c:varyColors val="0"/>
        <c:ser>
          <c:idx val="3"/>
          <c:order val="3"/>
          <c:tx>
            <c:strRef>
              <c:f>'[1]Додаток 6'!$A$13</c:f>
              <c:strCache>
                <c:ptCount val="1"/>
                <c:pt idx="0">
                  <c:v>Очікуваний % втрат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4.5558086560364185E-3"/>
                  <c:y val="-2.54939400703713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D3-4810-95CA-0A162DAB3594}"/>
                </c:ext>
              </c:extLst>
            </c:dLbl>
            <c:dLbl>
              <c:idx val="1"/>
              <c:layout>
                <c:manualLayout>
                  <c:x val="-2.7840731279497023E-17"/>
                  <c:y val="-3.05927280844455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D3-4810-95CA-0A162DAB3594}"/>
                </c:ext>
              </c:extLst>
            </c:dLbl>
            <c:dLbl>
              <c:idx val="2"/>
              <c:layout>
                <c:manualLayout>
                  <c:x val="-5.5681462558994046E-17"/>
                  <c:y val="-3.05927280844456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D3-4810-95CA-0A162DAB3594}"/>
                </c:ext>
              </c:extLst>
            </c:dLbl>
            <c:dLbl>
              <c:idx val="3"/>
              <c:layout>
                <c:manualLayout>
                  <c:x val="1.5186028853454822E-3"/>
                  <c:y val="-3.0592728084445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D3-4810-95CA-0A162DAB3594}"/>
                </c:ext>
              </c:extLst>
            </c:dLbl>
            <c:dLbl>
              <c:idx val="4"/>
              <c:layout>
                <c:manualLayout>
                  <c:x val="-5.5681462558994046E-17"/>
                  <c:y val="-4.588909212666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D3-4810-95CA-0A162DAB3594}"/>
                </c:ext>
              </c:extLst>
            </c:dLbl>
            <c:dLbl>
              <c:idx val="5"/>
              <c:layout>
                <c:manualLayout>
                  <c:x val="0"/>
                  <c:y val="-4.588909212666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D3-4810-95CA-0A162DAB3594}"/>
                </c:ext>
              </c:extLst>
            </c:dLbl>
            <c:dLbl>
              <c:idx val="6"/>
              <c:layout>
                <c:manualLayout>
                  <c:x val="-1.1136292511798809E-16"/>
                  <c:y val="-5.0987880140742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D3-4810-95CA-0A162DAB3594}"/>
                </c:ext>
              </c:extLst>
            </c:dLbl>
            <c:dLbl>
              <c:idx val="7"/>
              <c:layout>
                <c:manualLayout>
                  <c:x val="0"/>
                  <c:y val="-5.6086668154816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9D3-4810-95CA-0A162DAB3594}"/>
                </c:ext>
              </c:extLst>
            </c:dLbl>
            <c:dLbl>
              <c:idx val="8"/>
              <c:layout>
                <c:manualLayout>
                  <c:x val="1.5186028853453708E-3"/>
                  <c:y val="-6.1185456168891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D3-4810-95CA-0A162DAB3594}"/>
                </c:ext>
              </c:extLst>
            </c:dLbl>
            <c:dLbl>
              <c:idx val="9"/>
              <c:layout>
                <c:manualLayout>
                  <c:x val="1.5186028853454822E-3"/>
                  <c:y val="-6.1185456168891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9D3-4810-95CA-0A162DAB35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'[1]Додаток 6'!$E$13:$O$13</c:f>
              <c:numCache>
                <c:formatCode>0%</c:formatCode>
                <c:ptCount val="11"/>
                <c:pt idx="0">
                  <c:v>0.46645462141836708</c:v>
                </c:pt>
                <c:pt idx="1">
                  <c:v>0.42131914620857636</c:v>
                </c:pt>
                <c:pt idx="2">
                  <c:v>0.42766014584183859</c:v>
                </c:pt>
                <c:pt idx="3">
                  <c:v>0.37434462967259496</c:v>
                </c:pt>
                <c:pt idx="4">
                  <c:v>0.34508673150755831</c:v>
                </c:pt>
                <c:pt idx="5">
                  <c:v>0.32469164684932417</c:v>
                </c:pt>
                <c:pt idx="6">
                  <c:v>0.27221900924047732</c:v>
                </c:pt>
                <c:pt idx="7">
                  <c:v>0.22114245184246725</c:v>
                </c:pt>
                <c:pt idx="8">
                  <c:v>0.1961744830659933</c:v>
                </c:pt>
                <c:pt idx="9">
                  <c:v>0.1961744830659933</c:v>
                </c:pt>
                <c:pt idx="10">
                  <c:v>0.1961744830659933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9D3-4810-95CA-0A162DAB3594}"/>
            </c:ext>
          </c:extLst>
        </c:ser>
        <c:ser>
          <c:idx val="4"/>
          <c:order val="4"/>
          <c:tx>
            <c:strRef>
              <c:f>'[1]Додаток 6'!$A$26</c:f>
              <c:strCache>
                <c:ptCount val="1"/>
                <c:pt idx="0">
                  <c:v>Нормативні втрати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'[1]Додаток 6'!$E$26:$O$26</c:f>
              <c:numCache>
                <c:formatCode>0%</c:formatCode>
                <c:ptCount val="11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9D3-4810-95CA-0A162DAB3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288272"/>
        <c:axId val="484287488"/>
      </c:lineChart>
      <c:catAx>
        <c:axId val="48428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484287880"/>
        <c:crosses val="autoZero"/>
        <c:auto val="1"/>
        <c:lblAlgn val="ctr"/>
        <c:lblOffset val="100"/>
        <c:noMultiLvlLbl val="0"/>
      </c:catAx>
      <c:valAx>
        <c:axId val="4842878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b="1"/>
                  <a:t>Гкал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UA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484285136"/>
        <c:crosses val="autoZero"/>
        <c:crossBetween val="between"/>
      </c:valAx>
      <c:valAx>
        <c:axId val="484287488"/>
        <c:scaling>
          <c:orientation val="minMax"/>
          <c:max val="0.60000000000000009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484288272"/>
        <c:crosses val="max"/>
        <c:crossBetween val="between"/>
      </c:valAx>
      <c:catAx>
        <c:axId val="484288272"/>
        <c:scaling>
          <c:orientation val="minMax"/>
        </c:scaling>
        <c:delete val="1"/>
        <c:axPos val="b"/>
        <c:majorTickMark val="out"/>
        <c:minorTickMark val="none"/>
        <c:tickLblPos val="nextTo"/>
        <c:crossAx val="484287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 i="1"/>
              <a:t>без модернізації мереж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plotArea>
      <c:layout/>
      <c:areaChart>
        <c:grouping val="stacked"/>
        <c:varyColors val="0"/>
        <c:ser>
          <c:idx val="1"/>
          <c:order val="1"/>
          <c:tx>
            <c:strRef>
              <c:f>'[1]Додаток 6'!$A$48</c:f>
              <c:strCache>
                <c:ptCount val="1"/>
                <c:pt idx="0">
                  <c:v>Корисний відпуск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'[1]Додаток 6'!$E$46:$O$46</c:f>
              <c:strCache>
                <c:ptCount val="11"/>
                <c:pt idx="0">
                  <c:v>Базовый год (2018)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'[1]Додаток 6'!$E$48:$O$48</c:f>
              <c:numCache>
                <c:formatCode>#,##0</c:formatCode>
                <c:ptCount val="11"/>
                <c:pt idx="0">
                  <c:v>39588</c:v>
                </c:pt>
                <c:pt idx="1">
                  <c:v>36112</c:v>
                </c:pt>
                <c:pt idx="2">
                  <c:v>40000</c:v>
                </c:pt>
                <c:pt idx="3">
                  <c:v>40000</c:v>
                </c:pt>
                <c:pt idx="4">
                  <c:v>40000</c:v>
                </c:pt>
                <c:pt idx="5">
                  <c:v>40000</c:v>
                </c:pt>
                <c:pt idx="6">
                  <c:v>40000</c:v>
                </c:pt>
                <c:pt idx="7">
                  <c:v>40000</c:v>
                </c:pt>
                <c:pt idx="8">
                  <c:v>40000</c:v>
                </c:pt>
                <c:pt idx="9">
                  <c:v>40000</c:v>
                </c:pt>
                <c:pt idx="10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5-4827-B1AE-E16714EE9120}"/>
            </c:ext>
          </c:extLst>
        </c:ser>
        <c:ser>
          <c:idx val="2"/>
          <c:order val="2"/>
          <c:tx>
            <c:strRef>
              <c:f>'[1]Додаток 6'!$A$49</c:f>
              <c:strCache>
                <c:ptCount val="1"/>
                <c:pt idx="0">
                  <c:v>Втрати в мережі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strRef>
              <c:f>'[1]Додаток 6'!$E$46:$O$46</c:f>
              <c:strCache>
                <c:ptCount val="11"/>
                <c:pt idx="0">
                  <c:v>Базовый год (2018)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'[1]Додаток 6'!$E$49:$O$49</c:f>
              <c:numCache>
                <c:formatCode>#,##0</c:formatCode>
                <c:ptCount val="11"/>
                <c:pt idx="0">
                  <c:v>34610</c:v>
                </c:pt>
                <c:pt idx="1">
                  <c:v>26292</c:v>
                </c:pt>
                <c:pt idx="2">
                  <c:v>35471.698113207545</c:v>
                </c:pt>
                <c:pt idx="3">
                  <c:v>36923.076923076922</c:v>
                </c:pt>
                <c:pt idx="4">
                  <c:v>36923.076923076922</c:v>
                </c:pt>
                <c:pt idx="5">
                  <c:v>36923.076923076922</c:v>
                </c:pt>
                <c:pt idx="6">
                  <c:v>38431.372549019608</c:v>
                </c:pt>
                <c:pt idx="7">
                  <c:v>38431.372549019608</c:v>
                </c:pt>
                <c:pt idx="8">
                  <c:v>38431.372549019608</c:v>
                </c:pt>
                <c:pt idx="9">
                  <c:v>40000</c:v>
                </c:pt>
                <c:pt idx="10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D5-4827-B1AE-E16714EE9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706504"/>
        <c:axId val="40706112"/>
      </c:areaChart>
      <c:barChart>
        <c:barDir val="col"/>
        <c:grouping val="clustered"/>
        <c:varyColors val="0"/>
        <c:ser>
          <c:idx val="0"/>
          <c:order val="0"/>
          <c:tx>
            <c:strRef>
              <c:f>'[1]Додаток 6'!$A$47</c:f>
              <c:strCache>
                <c:ptCount val="1"/>
                <c:pt idx="0">
                  <c:v>Відпуск з колекторів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'[1]Додаток 6'!$E$46:$O$46</c:f>
              <c:strCache>
                <c:ptCount val="11"/>
                <c:pt idx="0">
                  <c:v>Базовый год (2018)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'[1]Додаток 6'!$E$47:$O$47</c:f>
              <c:numCache>
                <c:formatCode>#,##0</c:formatCode>
                <c:ptCount val="11"/>
                <c:pt idx="0">
                  <c:v>74198</c:v>
                </c:pt>
                <c:pt idx="1">
                  <c:v>62404</c:v>
                </c:pt>
                <c:pt idx="2">
                  <c:v>75471.698113207545</c:v>
                </c:pt>
                <c:pt idx="3">
                  <c:v>76923.076923076922</c:v>
                </c:pt>
                <c:pt idx="4">
                  <c:v>76923.076923076922</c:v>
                </c:pt>
                <c:pt idx="5">
                  <c:v>76923.076923076922</c:v>
                </c:pt>
                <c:pt idx="6">
                  <c:v>78431.372549019608</c:v>
                </c:pt>
                <c:pt idx="7">
                  <c:v>78431.372549019608</c:v>
                </c:pt>
                <c:pt idx="8">
                  <c:v>78431.372549019608</c:v>
                </c:pt>
                <c:pt idx="9">
                  <c:v>80000</c:v>
                </c:pt>
                <c:pt idx="10">
                  <c:v>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D5-4827-B1AE-E16714EE9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3"/>
        <c:overlap val="-22"/>
        <c:axId val="40706504"/>
        <c:axId val="40706112"/>
      </c:barChart>
      <c:lineChart>
        <c:grouping val="standard"/>
        <c:varyColors val="0"/>
        <c:ser>
          <c:idx val="3"/>
          <c:order val="3"/>
          <c:tx>
            <c:strRef>
              <c:f>'[1]Додаток 6'!$A$50</c:f>
              <c:strCache>
                <c:ptCount val="1"/>
                <c:pt idx="0">
                  <c:v>Очікуваний % втрат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marker>
            <c:symbol val="none"/>
          </c:marker>
          <c:cat>
            <c:strRef>
              <c:f>'[1]Додаток 6'!$E$46:$O$46</c:f>
              <c:strCache>
                <c:ptCount val="11"/>
                <c:pt idx="0">
                  <c:v>Базовый год (2018)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'[1]Додаток 6'!$E$50:$O$50</c:f>
              <c:numCache>
                <c:formatCode>0%</c:formatCode>
                <c:ptCount val="11"/>
                <c:pt idx="0">
                  <c:v>0.46645462141836708</c:v>
                </c:pt>
                <c:pt idx="1">
                  <c:v>0.42131914620857636</c:v>
                </c:pt>
                <c:pt idx="2">
                  <c:v>0.47</c:v>
                </c:pt>
                <c:pt idx="3">
                  <c:v>0.48</c:v>
                </c:pt>
                <c:pt idx="4">
                  <c:v>0.48</c:v>
                </c:pt>
                <c:pt idx="5">
                  <c:v>0.48</c:v>
                </c:pt>
                <c:pt idx="6">
                  <c:v>0.49</c:v>
                </c:pt>
                <c:pt idx="7">
                  <c:v>0.49</c:v>
                </c:pt>
                <c:pt idx="8">
                  <c:v>0.49</c:v>
                </c:pt>
                <c:pt idx="9">
                  <c:v>0.5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D5-4827-B1AE-E16714EE9120}"/>
            </c:ext>
          </c:extLst>
        </c:ser>
        <c:ser>
          <c:idx val="4"/>
          <c:order val="4"/>
          <c:tx>
            <c:strRef>
              <c:f>'[1]Додаток 6'!$A$54</c:f>
              <c:strCache>
                <c:ptCount val="1"/>
                <c:pt idx="0">
                  <c:v>Нормативні втрати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'[1]Додаток 6'!$E$46:$O$46</c:f>
              <c:strCache>
                <c:ptCount val="11"/>
                <c:pt idx="0">
                  <c:v>Базовый год (2018)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'[1]Додаток 6'!$E$54:$O$54</c:f>
              <c:numCache>
                <c:formatCode>0%</c:formatCode>
                <c:ptCount val="11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D5-4827-B1AE-E16714EE9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05720"/>
        <c:axId val="40707288"/>
      </c:lineChart>
      <c:catAx>
        <c:axId val="4070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40706112"/>
        <c:crosses val="autoZero"/>
        <c:auto val="1"/>
        <c:lblAlgn val="ctr"/>
        <c:lblOffset val="100"/>
        <c:noMultiLvlLbl val="0"/>
      </c:catAx>
      <c:valAx>
        <c:axId val="40706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b="1"/>
                  <a:t>Гкал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UA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40706504"/>
        <c:crosses val="autoZero"/>
        <c:crossBetween val="between"/>
      </c:valAx>
      <c:valAx>
        <c:axId val="40707288"/>
        <c:scaling>
          <c:orientation val="minMax"/>
          <c:max val="0.60000000000000009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40705720"/>
        <c:crosses val="max"/>
        <c:crossBetween val="between"/>
      </c:valAx>
      <c:catAx>
        <c:axId val="40705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707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180975</xdr:rowOff>
    </xdr:from>
    <xdr:to>
      <xdr:col>15</xdr:col>
      <xdr:colOff>438150</xdr:colOff>
      <xdr:row>21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F93CB87-9858-4BEF-AC30-22E3764A0D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21</xdr:row>
      <xdr:rowOff>19050</xdr:rowOff>
    </xdr:from>
    <xdr:to>
      <xdr:col>15</xdr:col>
      <xdr:colOff>447675</xdr:colOff>
      <xdr:row>37</xdr:row>
      <xdr:rowOff>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E61B1F54-5E8E-4DDB-89CB-FD5F5B5F2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76;&#1072;&#1090;&#1086;&#1082;%206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6"/>
      <sheetName val="Эффект"/>
      <sheetName val="Додаток 13"/>
      <sheetName val="Заходи"/>
      <sheetName val="График"/>
      <sheetName val="Трубы"/>
      <sheetName val="Заходи 1"/>
      <sheetName val="Порівняння ТЕ-ТЕС"/>
      <sheetName val="Лист2"/>
      <sheetName val="Лист1"/>
    </sheetNames>
    <sheetDataSet>
      <sheetData sheetId="0">
        <row r="9">
          <cell r="E9" t="str">
            <v>Базовый год (2018)</v>
          </cell>
          <cell r="F9">
            <v>2019</v>
          </cell>
          <cell r="G9">
            <v>2020</v>
          </cell>
          <cell r="H9">
            <v>2021</v>
          </cell>
          <cell r="I9">
            <v>2022</v>
          </cell>
          <cell r="J9">
            <v>2023</v>
          </cell>
          <cell r="K9">
            <v>2024</v>
          </cell>
          <cell r="L9">
            <v>2025</v>
          </cell>
          <cell r="M9">
            <v>2026</v>
          </cell>
          <cell r="N9">
            <v>2027</v>
          </cell>
          <cell r="O9">
            <v>2028</v>
          </cell>
        </row>
        <row r="10">
          <cell r="A10" t="str">
            <v>Відпуск з колекторів</v>
          </cell>
          <cell r="E10">
            <v>74198</v>
          </cell>
          <cell r="F10">
            <v>62404</v>
          </cell>
          <cell r="G10">
            <v>69888.545606936415</v>
          </cell>
          <cell r="H10">
            <v>63932.960375722541</v>
          </cell>
          <cell r="I10">
            <v>59549.869999999995</v>
          </cell>
          <cell r="J10">
            <v>57751.395815028896</v>
          </cell>
          <cell r="K10">
            <v>53587.54968208092</v>
          </cell>
          <cell r="L10">
            <v>50073.341514450862</v>
          </cell>
          <cell r="M10">
            <v>48517.991999999998</v>
          </cell>
          <cell r="N10">
            <v>48517.991999999998</v>
          </cell>
          <cell r="O10">
            <v>48517.991999999998</v>
          </cell>
        </row>
        <row r="11">
          <cell r="A11" t="str">
            <v>Корисний відпуск</v>
          </cell>
          <cell r="E11">
            <v>39588</v>
          </cell>
          <cell r="F11">
            <v>36112</v>
          </cell>
          <cell r="G11">
            <v>40000</v>
          </cell>
          <cell r="H11">
            <v>40000</v>
          </cell>
          <cell r="I11">
            <v>39000</v>
          </cell>
          <cell r="J11">
            <v>39000</v>
          </cell>
          <cell r="K11">
            <v>39000</v>
          </cell>
          <cell r="L11">
            <v>39000</v>
          </cell>
          <cell r="M11">
            <v>39000</v>
          </cell>
          <cell r="N11">
            <v>39000</v>
          </cell>
          <cell r="O11">
            <v>39000</v>
          </cell>
        </row>
        <row r="12">
          <cell r="A12" t="str">
            <v>Втрати в мережі</v>
          </cell>
          <cell r="E12">
            <v>34610</v>
          </cell>
          <cell r="F12">
            <v>26292</v>
          </cell>
          <cell r="G12">
            <v>29888.545606936415</v>
          </cell>
          <cell r="H12">
            <v>23932.960375722541</v>
          </cell>
          <cell r="I12">
            <v>20549.87</v>
          </cell>
          <cell r="J12">
            <v>18751.3958150289</v>
          </cell>
          <cell r="K12">
            <v>14587.549682080924</v>
          </cell>
          <cell r="L12">
            <v>11073.341514450865</v>
          </cell>
          <cell r="M12">
            <v>9517.9919999999984</v>
          </cell>
          <cell r="N12">
            <v>9517.9919999999984</v>
          </cell>
          <cell r="O12">
            <v>9517.9919999999984</v>
          </cell>
        </row>
        <row r="13">
          <cell r="A13" t="str">
            <v>Очікуваний % втрат</v>
          </cell>
          <cell r="E13">
            <v>0.46645462141836708</v>
          </cell>
          <cell r="F13">
            <v>0.42131914620857636</v>
          </cell>
          <cell r="G13">
            <v>0.42766014584183859</v>
          </cell>
          <cell r="H13">
            <v>0.37434462967259496</v>
          </cell>
          <cell r="I13">
            <v>0.34508673150755831</v>
          </cell>
          <cell r="J13">
            <v>0.32469164684932417</v>
          </cell>
          <cell r="K13">
            <v>0.27221900924047732</v>
          </cell>
          <cell r="L13">
            <v>0.22114245184246725</v>
          </cell>
          <cell r="M13">
            <v>0.1961744830659933</v>
          </cell>
          <cell r="N13">
            <v>0.1961744830659933</v>
          </cell>
          <cell r="O13">
            <v>0.1961744830659933</v>
          </cell>
        </row>
        <row r="26">
          <cell r="A26" t="str">
            <v>Нормативні втрати</v>
          </cell>
          <cell r="E26">
            <v>0.2</v>
          </cell>
          <cell r="F26">
            <v>0.2</v>
          </cell>
          <cell r="G26">
            <v>0.2</v>
          </cell>
          <cell r="H26">
            <v>0.2</v>
          </cell>
          <cell r="I26">
            <v>0.2</v>
          </cell>
          <cell r="J26">
            <v>0.2</v>
          </cell>
          <cell r="K26">
            <v>0.2</v>
          </cell>
          <cell r="L26">
            <v>0.2</v>
          </cell>
          <cell r="M26">
            <v>0.2</v>
          </cell>
          <cell r="N26">
            <v>0.2</v>
          </cell>
          <cell r="O26">
            <v>0.2</v>
          </cell>
        </row>
        <row r="46">
          <cell r="E46" t="str">
            <v>Базовый год (2018)</v>
          </cell>
          <cell r="F46">
            <v>2019</v>
          </cell>
          <cell r="G46">
            <v>2020</v>
          </cell>
          <cell r="H46">
            <v>2021</v>
          </cell>
          <cell r="I46">
            <v>2022</v>
          </cell>
          <cell r="J46">
            <v>2023</v>
          </cell>
          <cell r="K46">
            <v>2024</v>
          </cell>
          <cell r="L46">
            <v>2025</v>
          </cell>
          <cell r="M46">
            <v>2026</v>
          </cell>
          <cell r="N46">
            <v>2027</v>
          </cell>
          <cell r="O46">
            <v>2028</v>
          </cell>
        </row>
        <row r="47">
          <cell r="A47" t="str">
            <v>Відпуск з колекторів</v>
          </cell>
          <cell r="E47">
            <v>74198</v>
          </cell>
          <cell r="F47">
            <v>62404</v>
          </cell>
          <cell r="G47">
            <v>75471.698113207545</v>
          </cell>
          <cell r="H47">
            <v>76923.076923076922</v>
          </cell>
          <cell r="I47">
            <v>76923.076923076922</v>
          </cell>
          <cell r="J47">
            <v>76923.076923076922</v>
          </cell>
          <cell r="K47">
            <v>78431.372549019608</v>
          </cell>
          <cell r="L47">
            <v>78431.372549019608</v>
          </cell>
          <cell r="M47">
            <v>78431.372549019608</v>
          </cell>
          <cell r="N47">
            <v>80000</v>
          </cell>
          <cell r="O47">
            <v>80000</v>
          </cell>
        </row>
        <row r="48">
          <cell r="A48" t="str">
            <v>Корисний відпуск</v>
          </cell>
          <cell r="E48">
            <v>39588</v>
          </cell>
          <cell r="F48">
            <v>36112</v>
          </cell>
          <cell r="G48">
            <v>40000</v>
          </cell>
          <cell r="H48">
            <v>40000</v>
          </cell>
          <cell r="I48">
            <v>40000</v>
          </cell>
          <cell r="J48">
            <v>40000</v>
          </cell>
          <cell r="K48">
            <v>40000</v>
          </cell>
          <cell r="L48">
            <v>40000</v>
          </cell>
          <cell r="M48">
            <v>40000</v>
          </cell>
          <cell r="N48">
            <v>40000</v>
          </cell>
          <cell r="O48">
            <v>40000</v>
          </cell>
        </row>
        <row r="49">
          <cell r="A49" t="str">
            <v>Втрати в мережі</v>
          </cell>
          <cell r="E49">
            <v>34610</v>
          </cell>
          <cell r="F49">
            <v>26292</v>
          </cell>
          <cell r="G49">
            <v>35471.698113207545</v>
          </cell>
          <cell r="H49">
            <v>36923.076923076922</v>
          </cell>
          <cell r="I49">
            <v>36923.076923076922</v>
          </cell>
          <cell r="J49">
            <v>36923.076923076922</v>
          </cell>
          <cell r="K49">
            <v>38431.372549019608</v>
          </cell>
          <cell r="L49">
            <v>38431.372549019608</v>
          </cell>
          <cell r="M49">
            <v>38431.372549019608</v>
          </cell>
          <cell r="N49">
            <v>40000</v>
          </cell>
          <cell r="O49">
            <v>40000</v>
          </cell>
        </row>
        <row r="50">
          <cell r="A50" t="str">
            <v>Очікуваний % втрат</v>
          </cell>
          <cell r="E50">
            <v>0.46645462141836708</v>
          </cell>
          <cell r="F50">
            <v>0.42131914620857636</v>
          </cell>
          <cell r="G50">
            <v>0.47</v>
          </cell>
          <cell r="H50">
            <v>0.48</v>
          </cell>
          <cell r="I50">
            <v>0.48</v>
          </cell>
          <cell r="J50">
            <v>0.48</v>
          </cell>
          <cell r="K50">
            <v>0.49</v>
          </cell>
          <cell r="L50">
            <v>0.49</v>
          </cell>
          <cell r="M50">
            <v>0.49</v>
          </cell>
          <cell r="N50">
            <v>0.5</v>
          </cell>
          <cell r="O50">
            <v>0.5</v>
          </cell>
        </row>
        <row r="54">
          <cell r="A54" t="str">
            <v>Нормативні втрати</v>
          </cell>
          <cell r="E54">
            <v>0.2</v>
          </cell>
          <cell r="F54">
            <v>0.2</v>
          </cell>
          <cell r="G54">
            <v>0.2</v>
          </cell>
          <cell r="H54">
            <v>0.2</v>
          </cell>
          <cell r="I54">
            <v>0.2</v>
          </cell>
          <cell r="J54">
            <v>0.2</v>
          </cell>
          <cell r="K54">
            <v>0.2</v>
          </cell>
          <cell r="L54">
            <v>0.2</v>
          </cell>
          <cell r="M54">
            <v>0.2</v>
          </cell>
          <cell r="N54">
            <v>0.2</v>
          </cell>
          <cell r="O54">
            <v>0.2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P1:P2"/>
  <sheetViews>
    <sheetView tabSelected="1" workbookViewId="0">
      <selection activeCell="P1" sqref="P1"/>
    </sheetView>
  </sheetViews>
  <sheetFormatPr defaultRowHeight="15" x14ac:dyDescent="0.25"/>
  <sheetData>
    <row r="1" spans="16:16" x14ac:dyDescent="0.25">
      <c r="P1" s="1" t="s">
        <v>1</v>
      </c>
    </row>
    <row r="2" spans="16:16" x14ac:dyDescent="0.25">
      <c r="P2" s="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Леван Чичинадзе</dc:creator>
  <cp:lastModifiedBy>Леван Чичинадзе</cp:lastModifiedBy>
  <dcterms:created xsi:type="dcterms:W3CDTF">2015-06-05T18:19:34Z</dcterms:created>
  <dcterms:modified xsi:type="dcterms:W3CDTF">2020-03-16T18:59:44Z</dcterms:modified>
</cp:coreProperties>
</file>